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475" windowHeight="6990"/>
  </bookViews>
  <sheets>
    <sheet name="Carta Proposta 000001 2023" sheetId="1" r:id="rId1"/>
  </sheets>
  <calcPr calcId="145621"/>
</workbook>
</file>

<file path=xl/calcChain.xml><?xml version="1.0" encoding="utf-8"?>
<calcChain xmlns="http://schemas.openxmlformats.org/spreadsheetml/2006/main">
  <c r="G148" i="1" l="1"/>
  <c r="G146" i="1"/>
  <c r="K146" i="1"/>
  <c r="G144" i="1"/>
  <c r="J144" i="1"/>
  <c r="G142" i="1"/>
  <c r="I142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<sst xmlns="http://schemas.openxmlformats.org/spreadsheetml/2006/main" count="274" uniqueCount="144">
  <si>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</si>
  <si>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</si>
  <si>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</si>
  <si>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</si>
  <si>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</si>
  <si>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</si>
  <si>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000001/2023.</t>
  </si>
  <si>
    <t>Processo Nº2.</t>
  </si>
  <si>
    <t>Entrega dos Envelopes Até:26/01/2023as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</si>
  <si>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</si>
  <si>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</si>
  <si>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</si>
  <si>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</si>
  <si>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</si>
  <si>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</si>
  <si>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</si>
  <si>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</si>
  <si>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</si>
  <si>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</si>
  <si>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</si>
  <si>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</si>
  <si>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26/01/2023 ( 26 de Janeiro de 2023 )  às 09:15 horas.</t>
  </si>
  <si>
    <t>Objeto:Contratação de empresa especializada para fornecimento futuro e parcelado de</t>
  </si>
  <si>
    <t>materiais de copa, cozinha e gêneros alimentícios conforme necessidades da Câmara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</si>
  <si>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</si>
  <si>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</si>
  <si>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</si>
  <si>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</si>
  <si>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</si>
  <si>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</si>
  <si>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</si>
  <si>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</si>
  <si>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LT</t>
  </si>
  <si>
    <t>024.00007</t>
  </si>
  <si>
    <t>ACHOCOLATADO EM PÓ ,EM LATA OU POTE EM MATERIAL PLÁSTICO APROX. 370G A 400G  SABOR CHOCOLATE, PRAZO DE VALIDADE MÍNIMA DE 10 MESES DA DATA DE ENTREGA, CARACTERÍSTICAS ADICIONAIS INSTANTÂNEO, VITAMINADO, COM AÇUCAR, CACAU EM PÓ, MALTODEXTRINA, MINERAIS CARBONATO DE CALCIO E PIROFOSFATO FÉRRICO, VITAMINAS LÁCIDO ASCÓRBICO, NIACINAMIDA, RIBOFLAVINA,ACETATO DE RENILA, CLORIDRATO DE PIRIDOXINA, COLECALCIFEROL E CIANOCOBALAMINA, EMULSIFICANTE LECITINA DE SOJA E AROMATIZANTE. ALÉGICOS: CONTÉM GLÚTEM, DERIVADOS DE SOJA E TRIKGO, AVEIA, CEVADA, CENTEIO E PODE CONTER DERIVADOS DE LEITE.</t>
  </si>
  <si>
    <t>MARCA</t>
  </si>
  <si>
    <t>MARCA:</t>
  </si>
  <si>
    <t>KL</t>
  </si>
  <si>
    <t>024.00006</t>
  </si>
  <si>
    <t>Açúcar, refinado especial, composição origem vegetal cana de açúcar, isento de impurezas purificado por processo tecnológico adequado; isento de fermentações de matéria terrosa, de parasitos e detritos animais ou vegetais; embalagens de 1kg , em plástico atóxico, integra e limpa, com peso liquido, lote, data de fabricação, validade mínima de 10 meses, a contar da data de entrega, ter registro no Ministério da Saúde e as condições de fabricação deverão estar de acordo com as normas da ANVISA e CNNPA Comissão Nacional de Normas e Padrões para Alimentos e demais órgãos reguladores oficiais no que couber, aplicação adoçante, características adicionais alto grau de brancura e refinamento. (pacotes de 1Kg).</t>
  </si>
  <si>
    <t>Pc50</t>
  </si>
  <si>
    <t>024.00068</t>
  </si>
  <si>
    <t>CAFÉ TRADICIONAL, EMBALAGEM 500GRS, TIPO ARÁBICO,  TORRADO E MOÍDO, EMBALADO À VACUO, DE 1ª QUALIDADE, TORRA MÉDIA DE 55 A 65 AGTRON, ESCALA DE INTENSIDADE 8, COM IDENTIFICAÇÃO DO PRODUTO, MARCA DO FABRICANTE, SELO DE PUREZA E LAUDO DE CLASSIFICAÇÃO DA ABIC,EM PÓ, VALIDADE MÍNIMA DE 9 MESES DA DATA DE ENTREGA, NÃO CONTER GLUTEN, SABOR INTENSO E PROLONGADO, AROMA INTENSO. O PRODUTO DEVERÁ TER REGISTRO NO MINISTÉRIO DA SAÚDE E ATENDER A PORTARIA 451/97 DO MINISTÉRIO DA SAÚDE E A RESOLUÇÃO 12/78 DA COMISSÃO NACIONAL DE NORMAS E PADRÕES PARA ALIMENTOS CNNPA</t>
  </si>
  <si>
    <t>UN</t>
  </si>
  <si>
    <t>022.00086</t>
  </si>
  <si>
    <t>CESTO PARA LIXO COM PEDAL  EM PLASTICO, BRANCO DE 1ª LINHA, CAPACIDADE MÍNIMA PARA 12 LITROS.</t>
  </si>
  <si>
    <t>C.25</t>
  </si>
  <si>
    <t>022.00072</t>
  </si>
  <si>
    <t>COPO PLÁSTICO DESCARTÁVEL, CAPACIDADE PARA 180 ML, MASSA MÍNIMA DE CADA COPO DE 1,62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14.865/2012, ATUALIZADA E VIGENTE (CX C/25 PACOTES C/100 COPOS CADA)</t>
  </si>
  <si>
    <t>C 50</t>
  </si>
  <si>
    <t>022.00073</t>
  </si>
  <si>
    <t>COPO PLÁSTICO DESCARTÁVEL, CAPACIDADE PARA 50 ML, MASSA MÍNIMA DE CADA COPO DE 0,75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14.865/2012, ATUALIZADA E VIGENTE (CX C/ 50 PACOTES C/100 COPOS CADA)</t>
  </si>
  <si>
    <t>Pc 5</t>
  </si>
  <si>
    <t>022.00075</t>
  </si>
  <si>
    <t>GUARDANAPO DE PAPEL, FOLHA DUPLA, MATERIAL 100% CELULOSE, COR BRANCA; MEDINDO APROXIMADAMENTE: 24CM DE LARGURA X 22CM DE COMPRIMENTO; CARACTERÍSTICAS ADICIONAIS: ACONDICIONAMENTO EM PACOTES CONTENDO 50 FOLHAS, MACIO E ABSORVENTE.</t>
  </si>
  <si>
    <t>022.00076</t>
  </si>
  <si>
    <t>GUARDANAPO DE PAPEL, FOLHA DUPLA, MATERIAL 100% CELULOSE, COR BRANCA; MEDINDO APROXIMADAMENTE: 33CM DE LARGURA X 32CM DE COMPRIMENTO; CARACTERÍSTICAS ADICIONAIS: ACONDICIONAMENTO EM PACOTES CONTENDO 50 FOLHAS, MACIO E ABSORVENTE.</t>
  </si>
  <si>
    <t>PCT</t>
  </si>
  <si>
    <t>022.00063</t>
  </si>
  <si>
    <t>Mexedor de bebidas, para café e drink, aproximadamente 11cm de comprimento, acondicionado em pacote com 500 unidades.</t>
  </si>
  <si>
    <t>022.00079</t>
  </si>
  <si>
    <t>Papel alumínio, medindo 0,45cmx7,5m, espessura  de 0,011 micras, apresentado em rolo, embalagem  apropriada contendo código de barras e dados do  fabricante.</t>
  </si>
  <si>
    <t>Pc 2</t>
  </si>
  <si>
    <t>022.00077</t>
  </si>
  <si>
    <t>Papel toalha para cozinha com 2 rolos de 20cmX 22cm, com 50 folhas duplas cada</t>
  </si>
  <si>
    <t>022.00046</t>
  </si>
  <si>
    <t>Saboneteira de reservatório (dispenser de sabonete líquido/gel de  parede), para reposição manual de sabonete líquido, fabricada em  ABS de alto impacto cor fumê, tampa e botão na cor creme/branco  ou bege, capacidade de aproximadamente 900 ml e liberação de  09 un  dosagem de 0,8 ml, bico dosador que impeça vazamentos, com  medidas aproximadas de 19 cm de altura, 9 cm de largura, 9 cm  de profundidade na parte superior e 8 cm de profundidade na parte inferior, com garantia de 1 (um) ano contra defeitos de fabricação (com parafusos e buchas para instalação).</t>
  </si>
  <si>
    <t>024.00023</t>
  </si>
  <si>
    <t>SAL Refinado, 1 K iodado, com no mínimo 96,95% decloreto de sódio e sais de iodo (no mínimo 10 mg e  máximo de 15 mg) conforme legislação específica.</t>
  </si>
  <si>
    <t>Cx40</t>
  </si>
  <si>
    <t>024.00005</t>
  </si>
  <si>
    <t>Açúcar granulado em sachê de 5 gramas - Ciaxa com 400 sachês, tipó cristal, branco, de primeira qualidade, origem vegetal, contendo no mínimo 98,3% de sacarose de cana de açucar livre de fermentação, isento de matéria prima terosa, parasitas vegetais e de detritos animais.</t>
  </si>
  <si>
    <t>Cx 5</t>
  </si>
  <si>
    <t>024.00003</t>
  </si>
  <si>
    <t>Adoçante sucralose em pó caixa com 50 envelopes de 0, 8g.  Sucralose é derivado da cana-de-açúcar, e por isso tem o sabor do açúcar, com a vantagem de ser zero calorias e não possuir amargo. Pode ser consumido por diabéticos.</t>
  </si>
  <si>
    <t>024.00004</t>
  </si>
  <si>
    <t>Adoçante, líquido frasco com 100ml, aspcto físico líquido, límpido, tranparente, ingredientes: agua, sorbitol, edulcorantes: sucralose e acesulfame-k, conservadores: ácido benzóico e benzoato de sódio, acidulante: ácido cítrico e regulador de acidez: citrato de sódio. Validade mínima de 10 meses a data de entrega.,</t>
  </si>
  <si>
    <t>L</t>
  </si>
  <si>
    <t>024.00069</t>
  </si>
  <si>
    <t>ÁGUA DE COCO NATURAL OU ESTERILIZADA, SEM ADIÇÃO DE AÇÚCARES, EXCETO O DA FRUTA, SEM CONSERVANTES E COM BAIXO TEOR DE SÓDIO. APRESENTAÇÃO EM CAIXA CONFECCIONADA TETRA-PAK OU SIMILAR, DE 01 LITRO, COM LACRE E TAMPA DE MATERIAL PLÁSTICO OU SIMILAR, ATÓXICO, COM VALIDADE NA DATA DE FABRICAÇÃO DE 120 DIAS E VALIDADE MÍNIMA DE 60 DIAS DA DATA DE ENTREGA.</t>
  </si>
  <si>
    <t>024.00009</t>
  </si>
  <si>
    <t>Azeite de oliva  com acidez máxima de1,00% (em ácido oleíco) - para temperar alimentos; embalagem com 500 ml. Prazo de validade mínimo de 6 meses a partir data de entrega</t>
  </si>
  <si>
    <t>cx 2</t>
  </si>
  <si>
    <t>024.00028</t>
  </si>
  <si>
    <t>CHÁ ALIMENTAÇÃO -TIPO CHÁ MATE TOSTADO, PESO 250 GRAMAS ,USO ALIMENTÍCIO, SABOR TOSTADO E  MENOS ENCORPADO, VALIDADE MÍNIMA DE 10 MESES DA DATA DA ENTREGA, NÃO CONTEM GLÚTEN.</t>
  </si>
  <si>
    <t>022.00084</t>
  </si>
  <si>
    <t>COADOR Nº 03 E 4 LITROS (22 CM DIÂMETRO X 21 CM DE ALTURA), CONFECCIONADO EM FLANELA (100 % ALGODÃO), DE ÓTIMA QUALIDADE COM COADOR, ARAME GALVANIZADO DE ACORDO COM SEU TAMANHO PARA MELHOR SUSTENTAÇÃO.</t>
  </si>
  <si>
    <t>022.00062</t>
  </si>
  <si>
    <t>Filme de PVC transparente, medindo 28 cm x 30m, para conservação e acondicionamento de alimentos. O produto deverá ser embalado individualmente em caixas de papelão, contendo dados do produto e do fabricante.</t>
  </si>
  <si>
    <t>022.00074</t>
  </si>
  <si>
    <t>Filtro de papel, produto com 100% celulose para coar café, descartável, referência 103, com costura que evita rasgar e dobrar o coador durante o preparo, acondicionados em caixas de papelão contendo 30 filtros. Deverá constar em sua embalagem: instruções de uso, telefone do SAC, código de barra, composição, número do lote, validade do produto e dados de identificação do fabricante. O licitante vencedor deverá apresentar em até 08 (oito) dias úteis, após o término da sessão, laudo microbiológico conforme Resolução ANVISA/RDC 142, de 17 de março de 2017, emitido por laboratório credenciado na rede REBLAS (Rede Brasileira de Laboratórios Analíticos em Saúde).</t>
  </si>
  <si>
    <t>022.00061</t>
  </si>
  <si>
    <t>Fósforo composto de clorato de potássio aglutinantes, medindo aproximadamente 9,5 cm cada palito, embalados em caixinhas contendo 50 palitos. Embalagem contendo informações sobre o produto.</t>
  </si>
  <si>
    <t>024.00014</t>
  </si>
  <si>
    <t>LEITE UHT/UAT 1 LITRO, INTEGRAL, TEOR DE MATÉRIA GORDA MÍNIMO DE 3%, EMBALAGEM ESTÉRIL E HERMETICAMENTE FECHADA, CAIXA CARTONADA ALUMINIZADA, ACONDICIONADA EM CAIXA DE PAPELÃO REFORÇADO, E SUAS CONDIÇÕES DEVERÃO ESTAR DE ACORDO COM A PORTARIA 370/97 (MAPA),RDC 12/01, RDC 259/02, RDC 360/03 E SUAS ALTERAÇÕES POSTERIORES, PRODUTO SUJEITO A VERIFICAÇÃO NO ATO DA ENTREGA AOS PROCED. ADM. DETERMINADOS PELO MAPA E ANVISA COM VALIDADE NA DATA DE FABRICAÇÃO DE 120 DIAS E VALIDADE MÍNIMA DE 60 DIAS NA DATA DA ENTREGA, ASPECTO FÍSICO LÍQUIDO.</t>
  </si>
  <si>
    <t>PT 5</t>
  </si>
  <si>
    <t>024.00070</t>
  </si>
  <si>
    <t>ALIMENTO À BASE DE MANTEIGA E MARGARINA COM SAL - 500 GRS (ÓLEOS VEGETAIS LÍQUIDOS E INTERESTERIFICADOS, ÁGUA, LEITE DESNATADO RECONSTITUÍDO, VITAMINA A (15.000 UI / KG). ESTABILIZANTE LECITINA DE SOJA, MONO E DIGLICERÍDEOS DE ÁCIDOS GRAXOS, CONSERVADOR SORBATO DE POTÁSSIO, ACIDULANTES ÁCIDO LÁTICO E ÁCIDO CÍTRICO, ANTIOXIDANTES BHT E EDTA CÁLCICO DISSÓDICO E CORANTE NATURAL DE URUCUM E CÚRCUMA.VALIDADE MÍNIMA DE 60 DIAS DA DATA DE ENTREGA.</t>
  </si>
  <si>
    <t>CX</t>
  </si>
  <si>
    <t>022.00078</t>
  </si>
  <si>
    <t>Palito de dente - caixa com 5.000 unidades, material madeira,sachê, formato roliço, comprimento aproximado de 6cm, aplicação higiene dental.</t>
  </si>
  <si>
    <t>022.00067</t>
  </si>
  <si>
    <t>Porta papel toalha (dispenser) para papel toalha interfolha, na cor branca, plástico.</t>
  </si>
  <si>
    <t>024.00027</t>
  </si>
  <si>
    <t>SAL REFINADO,  IODADO,  EM SACHÊ COM NO MÍNIMO 96,95% DECLORETO DE SÓDIO E SAIS DE IODO COM  1000 UNIDADES DE 0,8 G  CADA. REDUZ O DESPERDÍCIO E GARANTE A  SATISFAÇÃO E HIGIENE DOS CLIENTES,  CONFORME LEGISLAÇÃO ESPECÍFICA.</t>
  </si>
  <si>
    <t>022.00028</t>
  </si>
  <si>
    <t>Suporte de parede triplo,  para papel toalha, papel filme de PVC, papel aluminio, cor branca, material plástico, resistente a impactos e o tempo não afeta suas propriedades.</t>
  </si>
  <si>
    <t>Vd 7</t>
  </si>
  <si>
    <t>024.00015</t>
  </si>
  <si>
    <t>Vinagre 750ml - fermentado acético de álcool, água, suco concentrado de limão, aroma natural de limão, conservante ins 224 e emulsão neutra, acidez 4%.</t>
  </si>
  <si>
    <t xml:space="preserve">Pct </t>
  </si>
  <si>
    <t>022.00088</t>
  </si>
  <si>
    <t>PRATO RASO DESCARTÁVEL, REDONDO, BRANCO, ATÓXICO COM 21 CENTÍMETROS DE DIÂMETRO</t>
  </si>
  <si>
    <t>024.00091</t>
  </si>
  <si>
    <t>SUCO SABOR UVA COM NO MÍNIMO 30% DE SUCO DA FRUTA (UVA), 1 LITRO, ACONDICIONADO EM EMBALAGEM TETRA-PAK OU SIMILAR, COM LACRE E TAMPA DE MATERIAL PLÁSTICO OU SIMILAR, TIPO CONCENTRADO, COM ACIDULANTE ACIDO CÍTRICO, AROMA NATURAL DE UVA E ANTIOXIDANTE ÁCIDO ASCÓRBICO. VALIDADE NA DATA DE FABRICAÇÃO DE 120 DIAS E VALIDADE MÍNIMA DE 90 DIAS NA DATA DA ENTREGA.</t>
  </si>
  <si>
    <t>024.00092</t>
  </si>
  <si>
    <t>SUCO SABOR CAJU COM NO MÍNIMO 15%  DE SUCO DA FRUTA(CAJU), 1 LITRO, ACONDICIONADO EM EMBALAGEM TETRA-PAK OU SIMILAR, COM LACRE E TAMPA DE MATERIAL PLÁSTICO OU SIMILAR, TIPO CONCENTRADO, COM ACIDULANTE ACIDO CÍTRICO, AROMA NATURAL DE CAJU E ANTIOXIDANTE ÁCIDO ASCÓRBICO.  VALIDADE NA DATA DE FABRICAÇÃO DE 120 DIAS E VALIDADE MÍNIMA DE 90 DIAS NA DATA DA ENTREGA.</t>
  </si>
  <si>
    <t>024.00093</t>
  </si>
  <si>
    <t>SUCO SABOR PÊSSEGO COM NO MÍNIMO 40% DE POLPA DA FRUTA, 1 LITRO, ACONDICIONADO EM EMBALAGEM TETRA-PAK OU SIMILAR, COM LACRE E TAMPA DE MATERIAL PLÁSTICO OU SIMILAR, TIPO   CONCENTRADO, COM ACIDULANTE ACIDO CÍTRICO, AROMA NATURAL DE PÊSSEGO E ANTIOXIDANTE ÁCIDO ASCÓRBICO.  VALIDADE NA DATA DE FABRICAÇÃO DE 120 DIAS E VALIDADE MÍNIMA DE 90 DIAS NA DATA DA ENTREGA.</t>
  </si>
  <si>
    <t>024.00094</t>
  </si>
  <si>
    <t>SUCO SABOR ABACAXI COM NO MÍNIMO 30% DE SUCO DA FRUTA (ABACAXI), 1 LITRO, ACONDICIONADO EM EMBALAGEM TETRA-PAK OU SIMILAR, COM LACRE E TAMPA DE MATERIAL PLÁSTICO OU SIMILAR, TIPO CONCENTRADO, COM ACIDULANTE ACIDO CÍTRICO, AROMA NATURAL DE ABACAXI E ANTIOXIDANTE ÁCIDO ASCÓRBICO. VALIDADE NA DATA DE FABRICAÇÃO DE 120 DIAS E VALIDADE MÍNIMA DE 90 DIAS NA DATA DA ENTREGA.</t>
  </si>
  <si>
    <t>024.00095</t>
  </si>
  <si>
    <t>SUCO SABOR LARANJA COM NO MÍNIMO 30% DE SUCO DA FRUTA (LARANJA), 1 LITRO, ACONDICIONADO EM EMBALAGEM TETRA-PAK OU SIMILAR, COM LACRE E TAMPA DE MATERIAL PLÁSTICO OU SIMILAR, TIPO CONCENTRADO, COM ACIDULANTE ACIDO CÍTRICO, AROMA NATURAL DE LARANJA E ANTIOXIDANTE ÁCIDO ASCÓRBICO. VALIDADE NA DATA DE FABRICAÇÃO DE 120 DIAS E VALIDADE MÍNIMA DE 90 DIAS NA DATA DA ENTREGA.</t>
  </si>
  <si>
    <t>024.00096</t>
  </si>
  <si>
    <t>SUCO SABOR MANGA COM NO MÍNIMO 30% DA POLPA DA FRUTA (MANGA), 1 LITRO, ACONDICIONADO EM EMBALAGEM TETRA-PAK OU SIMILAR, COM LACRE E TAMPA DE MATERIAL PLÁSTICO OU SIMILAR, TIPO CONCENTRADO, COM ACIDULANTE ACIDO CÍTRICO, AROMA NATURAL DE MANGA E ANTIOXIDANTE ÁCIDO ASCÓRBICO. VALIDADE NA DATA DE FABRICAÇÃO DE 120 DIAS E VALIDADE MÍNIMA DE 90 DIAS NA DATA DA ENTREGA.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</si>
  <si>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</si>
  <si>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</si>
  <si>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</si>
  <si>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</si>
  <si>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</si>
  <si>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5 dias</t>
  </si>
  <si>
    <t xml:space="preserve">Desconto : </t>
  </si>
  <si>
    <t xml:space="preserve">Prazo Entrega : </t>
  </si>
  <si>
    <t xml:space="preserve">ATÉ 10 DIAS ÚTEIS 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</si>
  <si>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</si>
  <si>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</si>
  <si>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</si>
  <si>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</si>
  <si>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</si>
  <si>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</si>
  <si>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2023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</si>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</sst>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topLeftCell="A134" workbookViewId="0">
      <selection activeCell="G148" sqref="G148:H148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300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9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3000</v>
      </c>
      <c r="C30" s="22" t="s">
        <v>37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120" customHeight="1" x14ac:dyDescent="0.25">
      <c r="A31" s="27" t="s">
        <v>39</v>
      </c>
      <c r="B31" s="27"/>
      <c r="C31" s="27"/>
      <c r="D31" s="27"/>
      <c r="E31" s="27"/>
      <c r="F31" s="27"/>
      <c r="G31" s="27"/>
      <c r="H31" s="27"/>
      <c r="T31" s="3" t="s">
        <v>38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1800</v>
      </c>
      <c r="C33" s="14" t="s">
        <v>40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ht="96" customHeight="1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T34" s="3" t="s">
        <v>41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60</v>
      </c>
      <c r="C36" s="22" t="s">
        <v>43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ht="12" customHeight="1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200</v>
      </c>
      <c r="C39" s="14" t="s">
        <v>46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47</v>
      </c>
    </row>
    <row r="40" spans="1:20" ht="108" customHeight="1" x14ac:dyDescent="0.25">
      <c r="A40" s="19" t="s">
        <v>48</v>
      </c>
      <c r="B40" s="19"/>
      <c r="C40" s="19"/>
      <c r="D40" s="19"/>
      <c r="E40" s="19"/>
      <c r="F40" s="19"/>
      <c r="G40" s="19"/>
      <c r="H40" s="19"/>
      <c r="T40" s="3" t="s">
        <v>47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70</v>
      </c>
      <c r="C42" s="22" t="s">
        <v>49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50</v>
      </c>
    </row>
    <row r="43" spans="1:20" ht="108" customHeight="1" x14ac:dyDescent="0.25">
      <c r="A43" s="27" t="s">
        <v>51</v>
      </c>
      <c r="B43" s="27"/>
      <c r="C43" s="27"/>
      <c r="D43" s="27"/>
      <c r="E43" s="27"/>
      <c r="F43" s="27"/>
      <c r="G43" s="27"/>
      <c r="H43" s="27"/>
      <c r="T43" s="3" t="s">
        <v>50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3000</v>
      </c>
      <c r="C45" s="14" t="s">
        <v>52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53</v>
      </c>
    </row>
    <row r="46" spans="1:20" ht="36" customHeight="1" x14ac:dyDescent="0.25">
      <c r="A46" s="19" t="s">
        <v>54</v>
      </c>
      <c r="B46" s="19"/>
      <c r="C46" s="19"/>
      <c r="D46" s="19"/>
      <c r="E46" s="19"/>
      <c r="F46" s="19"/>
      <c r="G46" s="19"/>
      <c r="H46" s="19"/>
      <c r="T46" s="3" t="s">
        <v>53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1000</v>
      </c>
      <c r="C48" s="22" t="s">
        <v>52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55</v>
      </c>
    </row>
    <row r="49" spans="1:20" ht="36" customHeight="1" x14ac:dyDescent="0.25">
      <c r="A49" s="27" t="s">
        <v>56</v>
      </c>
      <c r="B49" s="27"/>
      <c r="C49" s="27"/>
      <c r="D49" s="27"/>
      <c r="E49" s="27"/>
      <c r="F49" s="27"/>
      <c r="G49" s="27"/>
      <c r="H49" s="27"/>
      <c r="T49" s="3" t="s">
        <v>55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100</v>
      </c>
      <c r="C51" s="14" t="s">
        <v>57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58</v>
      </c>
    </row>
    <row r="52" spans="1:20" ht="24" customHeight="1" x14ac:dyDescent="0.25">
      <c r="A52" s="19" t="s">
        <v>59</v>
      </c>
      <c r="B52" s="19"/>
      <c r="C52" s="19"/>
      <c r="D52" s="19"/>
      <c r="E52" s="19"/>
      <c r="F52" s="19"/>
      <c r="G52" s="19"/>
      <c r="H52" s="19"/>
      <c r="T52" s="3" t="s">
        <v>58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36</v>
      </c>
      <c r="C54" s="22" t="s">
        <v>43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60</v>
      </c>
    </row>
    <row r="55" spans="1:20" ht="24" customHeight="1" x14ac:dyDescent="0.25">
      <c r="A55" s="27" t="s">
        <v>61</v>
      </c>
      <c r="B55" s="27"/>
      <c r="C55" s="27"/>
      <c r="D55" s="27"/>
      <c r="E55" s="27"/>
      <c r="F55" s="27"/>
      <c r="G55" s="27"/>
      <c r="H55" s="27"/>
      <c r="T55" s="3" t="s">
        <v>60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500</v>
      </c>
      <c r="C57" s="14" t="s">
        <v>62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63</v>
      </c>
    </row>
    <row r="58" spans="1:20" ht="12" customHeight="1" x14ac:dyDescent="0.25">
      <c r="A58" s="19" t="s">
        <v>64</v>
      </c>
      <c r="B58" s="19"/>
      <c r="C58" s="19"/>
      <c r="D58" s="19"/>
      <c r="E58" s="19"/>
      <c r="F58" s="19"/>
      <c r="G58" s="19"/>
      <c r="H58" s="19"/>
      <c r="T58" s="3" t="s">
        <v>63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</v>
      </c>
      <c r="C60" s="22" t="s">
        <v>43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65</v>
      </c>
    </row>
    <row r="61" spans="1:20" ht="96" customHeight="1" x14ac:dyDescent="0.25">
      <c r="A61" s="27" t="s">
        <v>66</v>
      </c>
      <c r="B61" s="27"/>
      <c r="C61" s="27"/>
      <c r="D61" s="27"/>
      <c r="E61" s="27"/>
      <c r="F61" s="27"/>
      <c r="G61" s="27"/>
      <c r="H61" s="27"/>
      <c r="T61" s="3" t="s">
        <v>65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</v>
      </c>
      <c r="C63" s="14" t="s">
        <v>37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67</v>
      </c>
    </row>
    <row r="64" spans="1:20" ht="24" customHeight="1" x14ac:dyDescent="0.25">
      <c r="A64" s="19" t="s">
        <v>68</v>
      </c>
      <c r="B64" s="19"/>
      <c r="C64" s="19"/>
      <c r="D64" s="19"/>
      <c r="E64" s="19"/>
      <c r="F64" s="19"/>
      <c r="G64" s="19"/>
      <c r="H64" s="19"/>
      <c r="T64" s="3" t="s">
        <v>67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30</v>
      </c>
      <c r="C66" s="22" t="s">
        <v>69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70</v>
      </c>
    </row>
    <row r="67" spans="1:20" ht="48" customHeight="1" x14ac:dyDescent="0.25">
      <c r="A67" s="27" t="s">
        <v>71</v>
      </c>
      <c r="B67" s="27"/>
      <c r="C67" s="27"/>
      <c r="D67" s="27"/>
      <c r="E67" s="27"/>
      <c r="F67" s="27"/>
      <c r="G67" s="27"/>
      <c r="H67" s="27"/>
      <c r="T67" s="3" t="s">
        <v>70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50</v>
      </c>
      <c r="C69" s="14" t="s">
        <v>72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73</v>
      </c>
    </row>
    <row r="70" spans="1:20" ht="36" customHeight="1" x14ac:dyDescent="0.25">
      <c r="A70" s="19" t="s">
        <v>74</v>
      </c>
      <c r="B70" s="19"/>
      <c r="C70" s="19"/>
      <c r="D70" s="19"/>
      <c r="E70" s="19"/>
      <c r="F70" s="19"/>
      <c r="G70" s="19"/>
      <c r="H70" s="19"/>
      <c r="T70" s="3" t="s">
        <v>73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15</v>
      </c>
      <c r="C72" s="22" t="s">
        <v>43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75</v>
      </c>
    </row>
    <row r="73" spans="1:20" ht="60" customHeight="1" x14ac:dyDescent="0.25">
      <c r="A73" s="27" t="s">
        <v>76</v>
      </c>
      <c r="B73" s="27"/>
      <c r="C73" s="27"/>
      <c r="D73" s="27"/>
      <c r="E73" s="27"/>
      <c r="F73" s="27"/>
      <c r="G73" s="27"/>
      <c r="H73" s="27"/>
      <c r="T73" s="3" t="s">
        <v>75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500</v>
      </c>
      <c r="C75" s="14" t="s">
        <v>77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78</v>
      </c>
    </row>
    <row r="76" spans="1:20" ht="60" customHeight="1" x14ac:dyDescent="0.25">
      <c r="A76" s="19" t="s">
        <v>79</v>
      </c>
      <c r="B76" s="19"/>
      <c r="C76" s="19"/>
      <c r="D76" s="19"/>
      <c r="E76" s="19"/>
      <c r="F76" s="19"/>
      <c r="G76" s="19"/>
      <c r="H76" s="19"/>
      <c r="T76" s="3" t="s">
        <v>78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40</v>
      </c>
      <c r="C78" s="22" t="s">
        <v>43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80</v>
      </c>
    </row>
    <row r="79" spans="1:20" ht="24" customHeight="1" x14ac:dyDescent="0.25">
      <c r="A79" s="27" t="s">
        <v>81</v>
      </c>
      <c r="B79" s="27"/>
      <c r="C79" s="27"/>
      <c r="D79" s="27"/>
      <c r="E79" s="27"/>
      <c r="F79" s="27"/>
      <c r="G79" s="27"/>
      <c r="H79" s="27"/>
      <c r="T79" s="3" t="s">
        <v>80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900</v>
      </c>
      <c r="C81" s="14" t="s">
        <v>82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83</v>
      </c>
    </row>
    <row r="82" spans="1:20" ht="24" customHeight="1" x14ac:dyDescent="0.25">
      <c r="A82" s="19" t="s">
        <v>84</v>
      </c>
      <c r="B82" s="19"/>
      <c r="C82" s="19"/>
      <c r="D82" s="19"/>
      <c r="E82" s="19"/>
      <c r="F82" s="19"/>
      <c r="G82" s="19"/>
      <c r="H82" s="19"/>
      <c r="T82" s="3" t="s">
        <v>83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24</v>
      </c>
      <c r="C84" s="22" t="s">
        <v>43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85</v>
      </c>
    </row>
    <row r="85" spans="1:20" ht="36" customHeight="1" x14ac:dyDescent="0.25">
      <c r="A85" s="27" t="s">
        <v>86</v>
      </c>
      <c r="B85" s="27"/>
      <c r="C85" s="27"/>
      <c r="D85" s="27"/>
      <c r="E85" s="27"/>
      <c r="F85" s="27"/>
      <c r="G85" s="27"/>
      <c r="H85" s="27"/>
      <c r="T85" s="3" t="s">
        <v>85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50</v>
      </c>
      <c r="C87" s="14" t="s">
        <v>43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87</v>
      </c>
    </row>
    <row r="88" spans="1:20" ht="36" customHeight="1" x14ac:dyDescent="0.25">
      <c r="A88" s="19" t="s">
        <v>88</v>
      </c>
      <c r="B88" s="19"/>
      <c r="C88" s="19"/>
      <c r="D88" s="19"/>
      <c r="E88" s="19"/>
      <c r="F88" s="19"/>
      <c r="G88" s="19"/>
      <c r="H88" s="19"/>
      <c r="T88" s="3" t="s">
        <v>87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60</v>
      </c>
      <c r="C90" s="22" t="s">
        <v>43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89</v>
      </c>
    </row>
    <row r="91" spans="1:20" ht="108" customHeight="1" x14ac:dyDescent="0.25">
      <c r="A91" s="27" t="s">
        <v>90</v>
      </c>
      <c r="B91" s="27"/>
      <c r="C91" s="27"/>
      <c r="D91" s="27"/>
      <c r="E91" s="27"/>
      <c r="F91" s="27"/>
      <c r="G91" s="27"/>
      <c r="H91" s="27"/>
      <c r="T91" s="3" t="s">
        <v>89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200</v>
      </c>
      <c r="C93" s="14" t="s">
        <v>43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91</v>
      </c>
    </row>
    <row r="94" spans="1:20" ht="36" customHeight="1" x14ac:dyDescent="0.25">
      <c r="A94" s="19" t="s">
        <v>92</v>
      </c>
      <c r="B94" s="19"/>
      <c r="C94" s="19"/>
      <c r="D94" s="19"/>
      <c r="E94" s="19"/>
      <c r="F94" s="19"/>
      <c r="G94" s="19"/>
      <c r="H94" s="19"/>
      <c r="T94" s="3" t="s">
        <v>91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3000</v>
      </c>
      <c r="C96" s="22" t="s">
        <v>77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93</v>
      </c>
    </row>
    <row r="97" spans="1:20" ht="96" customHeight="1" x14ac:dyDescent="0.25">
      <c r="A97" s="27" t="s">
        <v>94</v>
      </c>
      <c r="B97" s="27"/>
      <c r="C97" s="27"/>
      <c r="D97" s="27"/>
      <c r="E97" s="27"/>
      <c r="F97" s="27"/>
      <c r="G97" s="27"/>
      <c r="H97" s="27"/>
      <c r="T97" s="3" t="s">
        <v>93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600</v>
      </c>
      <c r="C99" s="14" t="s">
        <v>95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96</v>
      </c>
    </row>
    <row r="100" spans="1:20" ht="72" customHeight="1" x14ac:dyDescent="0.25">
      <c r="A100" s="19" t="s">
        <v>97</v>
      </c>
      <c r="B100" s="19"/>
      <c r="C100" s="19"/>
      <c r="D100" s="19"/>
      <c r="E100" s="19"/>
      <c r="F100" s="19"/>
      <c r="G100" s="19"/>
      <c r="H100" s="19"/>
      <c r="T100" s="3" t="s">
        <v>96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15</v>
      </c>
      <c r="C102" s="22" t="s">
        <v>98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99</v>
      </c>
    </row>
    <row r="103" spans="1:20" ht="24" customHeight="1" x14ac:dyDescent="0.25">
      <c r="A103" s="27" t="s">
        <v>100</v>
      </c>
      <c r="B103" s="27"/>
      <c r="C103" s="27"/>
      <c r="D103" s="27"/>
      <c r="E103" s="27"/>
      <c r="F103" s="27"/>
      <c r="G103" s="27"/>
      <c r="H103" s="27"/>
      <c r="T103" s="3" t="s">
        <v>99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30</v>
      </c>
      <c r="C105" s="14" t="s">
        <v>43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101</v>
      </c>
    </row>
    <row r="106" spans="1:20" ht="12" customHeight="1" x14ac:dyDescent="0.25">
      <c r="A106" s="19" t="s">
        <v>102</v>
      </c>
      <c r="B106" s="19"/>
      <c r="C106" s="19"/>
      <c r="D106" s="19"/>
      <c r="E106" s="19"/>
      <c r="F106" s="19"/>
      <c r="G106" s="19"/>
      <c r="H106" s="19"/>
      <c r="T106" s="3" t="s">
        <v>101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5</v>
      </c>
      <c r="C108" s="22" t="s">
        <v>98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103</v>
      </c>
    </row>
    <row r="109" spans="1:20" ht="36" customHeight="1" x14ac:dyDescent="0.25">
      <c r="A109" s="27" t="s">
        <v>104</v>
      </c>
      <c r="B109" s="27"/>
      <c r="C109" s="27"/>
      <c r="D109" s="27"/>
      <c r="E109" s="27"/>
      <c r="F109" s="27"/>
      <c r="G109" s="27"/>
      <c r="H109" s="27"/>
      <c r="T109" s="3" t="s">
        <v>103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6</v>
      </c>
      <c r="C111" s="14" t="s">
        <v>43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105</v>
      </c>
    </row>
    <row r="112" spans="1:20" ht="24" customHeight="1" x14ac:dyDescent="0.25">
      <c r="A112" s="19" t="s">
        <v>106</v>
      </c>
      <c r="B112" s="19"/>
      <c r="C112" s="19"/>
      <c r="D112" s="19"/>
      <c r="E112" s="19"/>
      <c r="F112" s="19"/>
      <c r="G112" s="19"/>
      <c r="H112" s="19"/>
      <c r="T112" s="3" t="s">
        <v>105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72</v>
      </c>
      <c r="C114" s="22" t="s">
        <v>107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108</v>
      </c>
    </row>
    <row r="115" spans="1:20" ht="24" customHeight="1" x14ac:dyDescent="0.25">
      <c r="A115" s="27" t="s">
        <v>109</v>
      </c>
      <c r="B115" s="27"/>
      <c r="C115" s="27"/>
      <c r="D115" s="27"/>
      <c r="E115" s="27"/>
      <c r="F115" s="27"/>
      <c r="G115" s="27"/>
      <c r="H115" s="27"/>
      <c r="T115" s="3" t="s">
        <v>108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200</v>
      </c>
      <c r="C117" s="14" t="s">
        <v>110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111</v>
      </c>
    </row>
    <row r="118" spans="1:20" ht="12" customHeight="1" x14ac:dyDescent="0.25">
      <c r="A118" s="19" t="s">
        <v>112</v>
      </c>
      <c r="B118" s="19"/>
      <c r="C118" s="19"/>
      <c r="D118" s="19"/>
      <c r="E118" s="19"/>
      <c r="F118" s="19"/>
      <c r="G118" s="19"/>
      <c r="H118" s="19"/>
      <c r="T118" s="3" t="s">
        <v>111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1500</v>
      </c>
      <c r="C120" s="22" t="s">
        <v>77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113</v>
      </c>
    </row>
    <row r="121" spans="1:20" ht="60" customHeight="1" x14ac:dyDescent="0.25">
      <c r="A121" s="27" t="s">
        <v>114</v>
      </c>
      <c r="B121" s="27"/>
      <c r="C121" s="27"/>
      <c r="D121" s="27"/>
      <c r="E121" s="27"/>
      <c r="F121" s="27"/>
      <c r="G121" s="27"/>
      <c r="H121" s="27"/>
      <c r="T121" s="3" t="s">
        <v>113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1500</v>
      </c>
      <c r="C123" s="14" t="s">
        <v>77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115</v>
      </c>
    </row>
    <row r="124" spans="1:20" ht="60" customHeight="1" x14ac:dyDescent="0.25">
      <c r="A124" s="19" t="s">
        <v>116</v>
      </c>
      <c r="B124" s="19"/>
      <c r="C124" s="19"/>
      <c r="D124" s="19"/>
      <c r="E124" s="19"/>
      <c r="F124" s="19"/>
      <c r="G124" s="19"/>
      <c r="H124" s="19"/>
      <c r="T124" s="3" t="s">
        <v>115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1500</v>
      </c>
      <c r="C126" s="22" t="s">
        <v>77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117</v>
      </c>
    </row>
    <row r="127" spans="1:20" ht="60" customHeight="1" x14ac:dyDescent="0.25">
      <c r="A127" s="27" t="s">
        <v>118</v>
      </c>
      <c r="B127" s="27"/>
      <c r="C127" s="27"/>
      <c r="D127" s="27"/>
      <c r="E127" s="27"/>
      <c r="F127" s="27"/>
      <c r="G127" s="27"/>
      <c r="H127" s="27"/>
      <c r="T127" s="3" t="s">
        <v>117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1500</v>
      </c>
      <c r="C129" s="14" t="s">
        <v>77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119</v>
      </c>
    </row>
    <row r="130" spans="1:20" ht="60" customHeight="1" x14ac:dyDescent="0.25">
      <c r="A130" s="19" t="s">
        <v>120</v>
      </c>
      <c r="B130" s="19"/>
      <c r="C130" s="19"/>
      <c r="D130" s="19"/>
      <c r="E130" s="19"/>
      <c r="F130" s="19"/>
      <c r="G130" s="19"/>
      <c r="H130" s="19"/>
      <c r="T130" s="3" t="s">
        <v>119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1500</v>
      </c>
      <c r="C132" s="22" t="s">
        <v>77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121</v>
      </c>
    </row>
    <row r="133" spans="1:20" ht="60" customHeight="1" x14ac:dyDescent="0.25">
      <c r="A133" s="27" t="s">
        <v>122</v>
      </c>
      <c r="B133" s="27"/>
      <c r="C133" s="27"/>
      <c r="D133" s="27"/>
      <c r="E133" s="27"/>
      <c r="F133" s="27"/>
      <c r="G133" s="27"/>
      <c r="H133" s="27"/>
      <c r="T133" s="3" t="s">
        <v>121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1500</v>
      </c>
      <c r="C135" s="14" t="s">
        <v>77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123</v>
      </c>
    </row>
    <row r="136" spans="1:20" ht="60" customHeight="1" x14ac:dyDescent="0.25">
      <c r="A136" s="19" t="s">
        <v>124</v>
      </c>
      <c r="B136" s="19"/>
      <c r="C136" s="19"/>
      <c r="D136" s="19"/>
      <c r="E136" s="19"/>
      <c r="F136" s="19"/>
      <c r="G136" s="19"/>
      <c r="H136" s="19"/>
      <c r="T136" s="3" t="s">
        <v>123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x14ac:dyDescent="0.25">
      <c r="A138" s="29" t="s">
        <v>125</v>
      </c>
      <c r="B138" s="7"/>
      <c r="C138" s="7"/>
      <c r="D138" s="7"/>
      <c r="E138" s="7"/>
      <c r="F138" s="7"/>
      <c r="G138" s="7"/>
      <c r="H138" s="7"/>
    </row>
    <row r="139" spans="1:20" x14ac:dyDescent="0.25">
      <c r="A139" s="9"/>
      <c r="B139" s="9"/>
      <c r="C139" s="9"/>
      <c r="D139" s="9"/>
      <c r="E139" s="9"/>
      <c r="F139" s="9"/>
      <c r="G139" s="9"/>
      <c r="H139" s="9"/>
    </row>
    <row r="140" spans="1:20" x14ac:dyDescent="0.25">
      <c r="A140" s="9"/>
      <c r="B140" s="9"/>
      <c r="C140" s="9"/>
      <c r="D140" s="9"/>
      <c r="E140" s="9"/>
      <c r="F140" s="9"/>
      <c r="G140" s="9"/>
      <c r="H140" s="9"/>
    </row>
    <row r="141" spans="1:20" x14ac:dyDescent="0.25">
      <c r="A141" s="9"/>
      <c r="B141" s="9"/>
      <c r="C141" s="9"/>
      <c r="D141" s="9"/>
      <c r="E141" s="9"/>
      <c r="F141" s="9"/>
      <c r="G141" s="9"/>
      <c r="H141" s="9"/>
    </row>
    <row r="142" spans="1:20" x14ac:dyDescent="0.25">
      <c r="A142" s="30" t="s">
        <v>126</v>
      </c>
      <c r="B142" s="30"/>
      <c r="C142" s="31" t="s">
        <v>127</v>
      </c>
      <c r="D142" s="31"/>
      <c r="E142" s="30" t="s">
        <v>128</v>
      </c>
      <c r="F142" s="30"/>
      <c r="G142" s="32">
        <f>((I142))</f>
        <v>0</v>
      </c>
      <c r="H142" s="32"/>
      <c r="I142" s="4">
        <f>(SUM(I27:I137))</f>
        <v>0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7"/>
    </row>
    <row r="144" spans="1:20" x14ac:dyDescent="0.25">
      <c r="A144" s="30" t="s">
        <v>129</v>
      </c>
      <c r="B144" s="30"/>
      <c r="C144" s="31" t="s">
        <v>130</v>
      </c>
      <c r="D144" s="31"/>
      <c r="E144" s="30" t="s">
        <v>131</v>
      </c>
      <c r="F144" s="30"/>
      <c r="G144" s="33">
        <f>((J144))</f>
        <v>0</v>
      </c>
      <c r="H144" s="33"/>
      <c r="J144" s="2">
        <f>(SUM(J27:J137))</f>
        <v>0</v>
      </c>
    </row>
    <row r="145" spans="1:11" x14ac:dyDescent="0.25">
      <c r="A145" s="7"/>
      <c r="B145" s="7"/>
      <c r="C145" s="7"/>
      <c r="D145" s="7"/>
      <c r="E145" s="7"/>
      <c r="F145" s="7"/>
      <c r="G145" s="7"/>
      <c r="H145" s="7"/>
    </row>
    <row r="146" spans="1:11" x14ac:dyDescent="0.25">
      <c r="A146" s="30" t="s">
        <v>132</v>
      </c>
      <c r="B146" s="30"/>
      <c r="C146" s="31" t="s">
        <v>133</v>
      </c>
      <c r="D146" s="31"/>
      <c r="E146" s="30" t="s">
        <v>134</v>
      </c>
      <c r="F146" s="30"/>
      <c r="G146" s="34">
        <f>((K146))</f>
        <v>0</v>
      </c>
      <c r="H146" s="34"/>
      <c r="K146" s="2">
        <f>(SUM(K27:K137))</f>
        <v>0</v>
      </c>
    </row>
    <row r="147" spans="1:11" x14ac:dyDescent="0.25">
      <c r="A147" s="7"/>
      <c r="B147" s="7"/>
      <c r="C147" s="7"/>
      <c r="D147" s="7"/>
      <c r="E147" s="7"/>
      <c r="F147" s="7"/>
      <c r="G147" s="7"/>
      <c r="H147" s="7"/>
    </row>
    <row r="148" spans="1:11" x14ac:dyDescent="0.25">
      <c r="A148" s="30" t="s">
        <v>135</v>
      </c>
      <c r="B148" s="30"/>
      <c r="C148" s="31" t="s">
        <v>136</v>
      </c>
      <c r="D148" s="31"/>
      <c r="E148" s="30" t="s">
        <v>137</v>
      </c>
      <c r="F148" s="30"/>
      <c r="G148" s="32">
        <f>(G142-G144+G146)</f>
        <v>0</v>
      </c>
      <c r="H148" s="32"/>
    </row>
    <row r="149" spans="1:11" x14ac:dyDescent="0.25">
      <c r="A149" s="7"/>
      <c r="B149" s="7"/>
      <c r="C149" s="7"/>
      <c r="D149" s="7"/>
      <c r="E149" s="7"/>
      <c r="F149" s="7"/>
      <c r="G149" s="7"/>
      <c r="H149" s="7"/>
    </row>
    <row r="150" spans="1:11" x14ac:dyDescent="0.25">
      <c r="A150" s="7"/>
      <c r="B150" s="7"/>
      <c r="C150" s="7"/>
      <c r="D150" s="7"/>
      <c r="E150" s="7"/>
      <c r="F150" s="35" t="s">
        <v>138</v>
      </c>
      <c r="G150" s="7"/>
      <c r="H150" s="7"/>
    </row>
    <row r="151" spans="1:11" x14ac:dyDescent="0.25">
      <c r="A151" s="7"/>
      <c r="B151" s="35" t="s">
        <v>139</v>
      </c>
      <c r="C151" s="7"/>
      <c r="D151" s="7"/>
      <c r="E151" s="7"/>
      <c r="F151" s="7"/>
      <c r="G151" s="7"/>
      <c r="H151" s="7"/>
    </row>
    <row r="152" spans="1:11" x14ac:dyDescent="0.25">
      <c r="A152" s="7"/>
      <c r="B152" s="7"/>
      <c r="C152" s="7"/>
      <c r="D152" s="7"/>
      <c r="E152" s="7"/>
      <c r="F152" s="7"/>
      <c r="G152" s="7"/>
      <c r="H152" s="7"/>
    </row>
    <row r="153" spans="1:11" x14ac:dyDescent="0.25">
      <c r="A153" s="7"/>
      <c r="B153" s="36" t="s">
        <v>140</v>
      </c>
      <c r="C153" s="7"/>
      <c r="D153" s="7"/>
      <c r="E153" s="7"/>
      <c r="F153" s="7"/>
      <c r="G153" s="7"/>
      <c r="H153" s="7"/>
    </row>
    <row r="154" spans="1:11" x14ac:dyDescent="0.25">
      <c r="A154" s="7"/>
      <c r="B154" s="7"/>
      <c r="C154" s="7"/>
      <c r="D154" s="7"/>
      <c r="E154" s="7"/>
      <c r="F154" s="7"/>
      <c r="G154" s="7"/>
      <c r="H154" s="7"/>
    </row>
    <row r="155" spans="1:11" x14ac:dyDescent="0.25">
      <c r="A155" s="7"/>
      <c r="B155" s="7"/>
      <c r="C155" s="7"/>
      <c r="D155" s="7"/>
      <c r="E155" s="7"/>
      <c r="F155" s="7"/>
      <c r="G155" s="7"/>
      <c r="H155" s="7"/>
    </row>
    <row r="156" spans="1:11" x14ac:dyDescent="0.25">
      <c r="A156" s="7"/>
      <c r="B156" s="7"/>
      <c r="C156" s="7"/>
      <c r="D156" s="7"/>
      <c r="E156" s="7"/>
      <c r="F156" s="7"/>
      <c r="G156" s="7"/>
      <c r="H156" s="7"/>
    </row>
    <row r="157" spans="1:11" x14ac:dyDescent="0.25">
      <c r="A157" s="7"/>
      <c r="B157" s="7" t="s">
        <v>141</v>
      </c>
      <c r="C157" s="7"/>
      <c r="D157" s="7"/>
      <c r="E157" s="7"/>
      <c r="F157" s="7"/>
      <c r="G157" s="7"/>
      <c r="H157" s="7"/>
    </row>
    <row r="158" spans="1:11" x14ac:dyDescent="0.25">
      <c r="A158" s="7"/>
      <c r="B158" s="7"/>
      <c r="C158" s="7"/>
      <c r="D158" s="7"/>
      <c r="E158" s="7"/>
      <c r="F158" s="7"/>
      <c r="G158" s="7"/>
      <c r="H158" s="7"/>
    </row>
    <row r="159" spans="1:11" x14ac:dyDescent="0.25">
      <c r="A159" s="7"/>
      <c r="B159" s="7" t="s">
        <v>142</v>
      </c>
      <c r="C159" s="7"/>
      <c r="D159" s="7"/>
      <c r="E159" s="7"/>
      <c r="F159" s="7"/>
      <c r="G159" s="7"/>
      <c r="H159" s="7"/>
    </row>
    <row r="160" spans="1:11" x14ac:dyDescent="0.25">
      <c r="A160" s="7"/>
      <c r="B160" s="7"/>
      <c r="C160" s="7"/>
      <c r="D160" s="7"/>
      <c r="E160" s="7"/>
      <c r="F160" s="7"/>
      <c r="G160" s="7"/>
      <c r="H160" s="7"/>
    </row>
    <row r="161" spans="1:8" x14ac:dyDescent="0.25">
      <c r="A161" s="7"/>
      <c r="B161" s="7" t="s">
        <v>143</v>
      </c>
      <c r="C161" s="7"/>
      <c r="D161" s="7"/>
      <c r="E161" s="7"/>
      <c r="F161" s="7"/>
      <c r="G161" s="7"/>
      <c r="H161" s="7"/>
    </row>
  </sheetData>
  <sheetProtection password="A65A" sheet="1" objects="1" scenarios="1"/>
  <mergeCells count="151">
    <mergeCell ref="A146:B146"/>
    <mergeCell ref="C146:D146"/>
    <mergeCell ref="E146:F146"/>
    <mergeCell ref="G146:H146"/>
    <mergeCell ref="A148:B148"/>
    <mergeCell ref="C148:D148"/>
    <mergeCell ref="E148:F148"/>
    <mergeCell ref="G148:H148"/>
    <mergeCell ref="A139:H141"/>
    <mergeCell ref="A142:B142"/>
    <mergeCell ref="C142:D142"/>
    <mergeCell ref="E142:F142"/>
    <mergeCell ref="G142:H142"/>
    <mergeCell ref="A144:B144"/>
    <mergeCell ref="C144:D144"/>
    <mergeCell ref="E144:F144"/>
    <mergeCell ref="G144:H144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000001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Kazuo</dc:creator>
  <cp:lastModifiedBy>Mario Kazuo</cp:lastModifiedBy>
  <dcterms:created xsi:type="dcterms:W3CDTF">2023-01-23T17:08:08Z</dcterms:created>
  <dcterms:modified xsi:type="dcterms:W3CDTF">2023-01-23T17:08:14Z</dcterms:modified>
</cp:coreProperties>
</file>